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Položkovitý rozpočet" sheetId="1" r:id="rId1"/>
  </sheets>
  <definedNames>
    <definedName name="_xlnm.Print_Area" localSheetId="0">'Položkovitý rozpočet'!$A$1:$H$42</definedName>
  </definedNames>
  <calcPr fullCalcOnLoad="1"/>
</workbook>
</file>

<file path=xl/sharedStrings.xml><?xml version="1.0" encoding="utf-8"?>
<sst xmlns="http://schemas.openxmlformats.org/spreadsheetml/2006/main" count="71" uniqueCount="48">
  <si>
    <t>P.č.</t>
  </si>
  <si>
    <t>Názov položky</t>
  </si>
  <si>
    <t xml:space="preserve">Množstvo </t>
  </si>
  <si>
    <t>Jednotková cena
s DPH (€)</t>
  </si>
  <si>
    <t>m2</t>
  </si>
  <si>
    <t>ks</t>
  </si>
  <si>
    <t>m3</t>
  </si>
  <si>
    <t>Stavba:</t>
  </si>
  <si>
    <t>Objekt:</t>
  </si>
  <si>
    <t>Časť:</t>
  </si>
  <si>
    <t>JKSO:</t>
  </si>
  <si>
    <t>Objednávateľ:</t>
  </si>
  <si>
    <t>Zhotoviteľ:</t>
  </si>
  <si>
    <t>Dátum:</t>
  </si>
  <si>
    <t>Merná jednotka</t>
  </si>
  <si>
    <t>Jednotková cena bez DPH (€)</t>
  </si>
  <si>
    <t>Celková cena bez DPH (€)</t>
  </si>
  <si>
    <t>Celková cena s DPH (€)</t>
  </si>
  <si>
    <t>Regenerácia zelene v obci Zemianske Sady</t>
  </si>
  <si>
    <t>Obec Zemianske Sady, Zemianske Sady 42, 925 54 Zemianske Sady</t>
  </si>
  <si>
    <t>Hosta tardiana</t>
  </si>
  <si>
    <t>Ligustrum ovalifolium</t>
  </si>
  <si>
    <t>Buxus sempervirens</t>
  </si>
  <si>
    <t>Anemone</t>
  </si>
  <si>
    <t>Vinca minor</t>
  </si>
  <si>
    <t>Hemerocalis</t>
  </si>
  <si>
    <t>Cotoneaster microphilus</t>
  </si>
  <si>
    <t>Hosta sieboldiana</t>
  </si>
  <si>
    <t>Seedum telephium</t>
  </si>
  <si>
    <t xml:space="preserve">Vypílenie a vykopanie Thuja orientalis </t>
  </si>
  <si>
    <t>Odstránenie Juniperus chinensis</t>
  </si>
  <si>
    <t>Zmladenie jestvujúceho poškodeného Ligustrumu</t>
  </si>
  <si>
    <t>Opílenie suchých častí ihličňatých stromov</t>
  </si>
  <si>
    <t>Odvoz a likvidácia odpadu</t>
  </si>
  <si>
    <t>Vykopanie náletov, krov a trvaliek na ploche</t>
  </si>
  <si>
    <t>Planírovanie plôch po výkopoch</t>
  </si>
  <si>
    <t>Výsadba drevín</t>
  </si>
  <si>
    <t>Substrát na okrasné dreviny 70lit</t>
  </si>
  <si>
    <t>Záhradnícky substrát  70lit</t>
  </si>
  <si>
    <t>Prvé poliatie drevín</t>
  </si>
  <si>
    <t>Vyčistenie a vyplanírovanie plochy pod trávnik</t>
  </si>
  <si>
    <t>Založenie trávnika za domom smútku - výsevom</t>
  </si>
  <si>
    <t>Mulčovacia kôra borovicová 70lit</t>
  </si>
  <si>
    <t>Mulčovanie a kamienkovanie záhonov</t>
  </si>
  <si>
    <t>Parková záhradná lavička</t>
  </si>
  <si>
    <t>Osadenie lavičky na betonové pätky</t>
  </si>
  <si>
    <t>Výkaz výmer</t>
  </si>
  <si>
    <t>Dodávateľ: ................................ (názov) Spracoval: .................................................. (meno a priezvisko, pečiatka a podpis) Dátum: ....................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</si>
</sst>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0.0000"/>
    <numFmt numFmtId="174" formatCode="#,##0.00\ &quot;€&quot;"/>
    <numFmt numFmtId="17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left" vertical="top"/>
      <protection/>
    </xf>
    <xf numFmtId="4" fontId="42" fillId="0" borderId="0" xfId="0" applyNumberFormat="1" applyFont="1" applyAlignment="1" applyProtection="1">
      <alignment/>
      <protection locked="0"/>
    </xf>
    <xf numFmtId="171" fontId="43" fillId="34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2" fontId="7" fillId="0" borderId="14" xfId="0" applyNumberFormat="1" applyFont="1" applyBorder="1" applyAlignment="1" applyProtection="1">
      <alignment horizontal="center" vertical="center"/>
      <protection locked="0"/>
    </xf>
    <xf numFmtId="4" fontId="7" fillId="0" borderId="14" xfId="0" applyNumberFormat="1" applyFont="1" applyBorder="1" applyAlignment="1" applyProtection="1">
      <alignment horizontal="center" vertical="center"/>
      <protection locked="0"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174" fontId="6" fillId="34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171" fontId="43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7" fillId="0" borderId="11" xfId="44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5" fontId="43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75" fontId="7" fillId="0" borderId="11" xfId="0" applyNumberFormat="1" applyFont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/>
      <protection/>
    </xf>
    <xf numFmtId="0" fontId="5" fillId="9" borderId="16" xfId="0" applyFont="1" applyFill="1" applyBorder="1" applyAlignment="1" applyProtection="1">
      <alignment horizontal="center" vertical="center" wrapText="1"/>
      <protection locked="0"/>
    </xf>
    <xf numFmtId="0" fontId="5" fillId="9" borderId="19" xfId="0" applyFont="1" applyFill="1" applyBorder="1" applyAlignment="1" applyProtection="1">
      <alignment horizontal="center" vertical="center" wrapText="1"/>
      <protection locked="0"/>
    </xf>
    <xf numFmtId="0" fontId="5" fillId="9" borderId="20" xfId="0" applyFont="1" applyFill="1" applyBorder="1" applyAlignment="1" applyProtection="1">
      <alignment horizontal="center" vertical="center" wrapText="1"/>
      <protection locked="0"/>
    </xf>
    <xf numFmtId="4" fontId="5" fillId="9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2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7.28125" style="2" customWidth="1"/>
    <col min="2" max="2" width="45.140625" style="2" customWidth="1"/>
    <col min="3" max="4" width="8.7109375" style="2" customWidth="1"/>
    <col min="5" max="5" width="12.7109375" style="12" customWidth="1"/>
    <col min="6" max="8" width="12.7109375" style="2" customWidth="1"/>
    <col min="9" max="9" width="9.140625" style="2" customWidth="1"/>
    <col min="10" max="10" width="9.140625" style="14" customWidth="1"/>
    <col min="11" max="11" width="9.140625" style="2" customWidth="1"/>
    <col min="12" max="12" width="9.140625" style="12" customWidth="1"/>
    <col min="13" max="16384" width="9.140625" style="2" customWidth="1"/>
  </cols>
  <sheetData>
    <row r="1" spans="1:12" s="5" customFormat="1" ht="18" customHeight="1">
      <c r="A1" s="3" t="s">
        <v>46</v>
      </c>
      <c r="B1" s="4"/>
      <c r="C1" s="4"/>
      <c r="D1" s="4"/>
      <c r="E1" s="9"/>
      <c r="F1" s="4"/>
      <c r="G1" s="4"/>
      <c r="H1" s="4"/>
      <c r="J1" s="13"/>
      <c r="L1" s="17"/>
    </row>
    <row r="2" spans="1:12" s="5" customFormat="1" ht="11.25" customHeight="1">
      <c r="A2" s="6" t="s">
        <v>7</v>
      </c>
      <c r="B2" s="7"/>
      <c r="C2" s="7" t="s">
        <v>18</v>
      </c>
      <c r="D2" s="7"/>
      <c r="E2" s="10"/>
      <c r="F2" s="7"/>
      <c r="G2" s="7"/>
      <c r="H2" s="7"/>
      <c r="J2" s="13"/>
      <c r="L2" s="17"/>
    </row>
    <row r="3" spans="1:12" s="5" customFormat="1" ht="11.25" customHeight="1">
      <c r="A3" s="6" t="s">
        <v>8</v>
      </c>
      <c r="B3" s="7"/>
      <c r="C3" s="7"/>
      <c r="D3" s="7"/>
      <c r="E3" s="10"/>
      <c r="F3" s="7"/>
      <c r="G3" s="49"/>
      <c r="H3" s="7"/>
      <c r="J3" s="13"/>
      <c r="L3" s="17"/>
    </row>
    <row r="4" spans="1:12" s="5" customFormat="1" ht="11.25" customHeight="1">
      <c r="A4" s="6" t="s">
        <v>9</v>
      </c>
      <c r="B4" s="7"/>
      <c r="C4" s="7"/>
      <c r="D4" s="7"/>
      <c r="E4" s="10"/>
      <c r="F4" s="7"/>
      <c r="G4" s="7"/>
      <c r="H4" s="7"/>
      <c r="J4" s="13"/>
      <c r="L4" s="17"/>
    </row>
    <row r="5" spans="1:12" s="5" customFormat="1" ht="11.25" customHeight="1">
      <c r="A5" s="7" t="s">
        <v>10</v>
      </c>
      <c r="B5" s="7"/>
      <c r="C5" s="7"/>
      <c r="D5" s="7"/>
      <c r="E5" s="10"/>
      <c r="F5" s="7"/>
      <c r="G5" s="7"/>
      <c r="H5" s="7"/>
      <c r="J5" s="13"/>
      <c r="L5" s="17"/>
    </row>
    <row r="6" spans="1:12" s="5" customFormat="1" ht="5.25" customHeight="1">
      <c r="A6" s="7"/>
      <c r="B6" s="7"/>
      <c r="C6" s="7"/>
      <c r="D6" s="7"/>
      <c r="E6" s="10"/>
      <c r="F6" s="7"/>
      <c r="G6" s="7"/>
      <c r="H6" s="7"/>
      <c r="J6" s="13"/>
      <c r="L6" s="17"/>
    </row>
    <row r="7" spans="1:12" s="5" customFormat="1" ht="11.25" customHeight="1">
      <c r="A7" s="7" t="s">
        <v>11</v>
      </c>
      <c r="B7" s="7"/>
      <c r="C7" s="7" t="s">
        <v>19</v>
      </c>
      <c r="D7" s="7"/>
      <c r="E7" s="10"/>
      <c r="F7" s="7"/>
      <c r="G7" s="7"/>
      <c r="H7" s="7"/>
      <c r="J7" s="13"/>
      <c r="L7" s="17"/>
    </row>
    <row r="8" spans="1:12" s="5" customFormat="1" ht="11.25" customHeight="1">
      <c r="A8" s="7" t="s">
        <v>12</v>
      </c>
      <c r="B8" s="7"/>
      <c r="C8" s="7"/>
      <c r="D8" s="7"/>
      <c r="E8" s="10"/>
      <c r="F8" s="7"/>
      <c r="G8" s="7"/>
      <c r="H8" s="7"/>
      <c r="J8" s="13"/>
      <c r="L8" s="17"/>
    </row>
    <row r="9" spans="1:12" s="5" customFormat="1" ht="11.25" customHeight="1" thickBot="1">
      <c r="A9" s="7" t="s">
        <v>13</v>
      </c>
      <c r="B9" s="7"/>
      <c r="C9" s="7"/>
      <c r="D9" s="7"/>
      <c r="E9" s="10"/>
      <c r="F9" s="7"/>
      <c r="G9" s="7"/>
      <c r="H9" s="7"/>
      <c r="J9" s="13"/>
      <c r="L9" s="17"/>
    </row>
    <row r="10" spans="1:8" ht="34.5" thickBot="1">
      <c r="A10" s="50" t="s">
        <v>0</v>
      </c>
      <c r="B10" s="50" t="s">
        <v>1</v>
      </c>
      <c r="C10" s="51" t="s">
        <v>2</v>
      </c>
      <c r="D10" s="52" t="s">
        <v>14</v>
      </c>
      <c r="E10" s="53" t="s">
        <v>15</v>
      </c>
      <c r="F10" s="54" t="s">
        <v>3</v>
      </c>
      <c r="G10" s="50" t="s">
        <v>16</v>
      </c>
      <c r="H10" s="50" t="s">
        <v>17</v>
      </c>
    </row>
    <row r="11" spans="1:12" s="8" customFormat="1" ht="24.75" customHeight="1">
      <c r="A11" s="41">
        <v>1</v>
      </c>
      <c r="B11" s="42" t="s">
        <v>20</v>
      </c>
      <c r="C11" s="43">
        <v>22</v>
      </c>
      <c r="D11" s="43" t="s">
        <v>5</v>
      </c>
      <c r="E11" s="48">
        <v>0</v>
      </c>
      <c r="F11" s="23">
        <f>SUM(E11)*1.2</f>
        <v>0</v>
      </c>
      <c r="G11" s="24">
        <f>SUM(C11)*E11</f>
        <v>0</v>
      </c>
      <c r="H11" s="19">
        <f>C11*F11</f>
        <v>0</v>
      </c>
      <c r="J11" s="16"/>
      <c r="L11" s="18"/>
    </row>
    <row r="12" spans="1:12" s="8" customFormat="1" ht="24.75" customHeight="1">
      <c r="A12" s="41">
        <v>2</v>
      </c>
      <c r="B12" s="45" t="s">
        <v>21</v>
      </c>
      <c r="C12" s="43">
        <v>250</v>
      </c>
      <c r="D12" s="43" t="s">
        <v>5</v>
      </c>
      <c r="E12" s="48">
        <v>0</v>
      </c>
      <c r="F12" s="23">
        <f aca="true" t="shared" si="0" ref="F12:F36">SUM(E12)*1.2</f>
        <v>0</v>
      </c>
      <c r="G12" s="24">
        <f aca="true" t="shared" si="1" ref="G12:G36">SUM(C12)*E12</f>
        <v>0</v>
      </c>
      <c r="H12" s="19">
        <f>C12*F12</f>
        <v>0</v>
      </c>
      <c r="J12" s="16"/>
      <c r="L12" s="18"/>
    </row>
    <row r="13" spans="1:12" s="8" customFormat="1" ht="24.75" customHeight="1">
      <c r="A13" s="41">
        <v>3</v>
      </c>
      <c r="B13" s="42" t="s">
        <v>22</v>
      </c>
      <c r="C13" s="43">
        <v>26</v>
      </c>
      <c r="D13" s="43" t="s">
        <v>5</v>
      </c>
      <c r="E13" s="48">
        <v>0</v>
      </c>
      <c r="F13" s="23">
        <f t="shared" si="0"/>
        <v>0</v>
      </c>
      <c r="G13" s="24">
        <f t="shared" si="1"/>
        <v>0</v>
      </c>
      <c r="H13" s="19">
        <f aca="true" t="shared" si="2" ref="H13:H36">C13*F13</f>
        <v>0</v>
      </c>
      <c r="J13" s="15"/>
      <c r="L13" s="18"/>
    </row>
    <row r="14" spans="1:12" s="8" customFormat="1" ht="24.75" customHeight="1">
      <c r="A14" s="41">
        <v>4</v>
      </c>
      <c r="B14" s="42" t="s">
        <v>23</v>
      </c>
      <c r="C14" s="43">
        <v>100</v>
      </c>
      <c r="D14" s="43" t="s">
        <v>5</v>
      </c>
      <c r="E14" s="48">
        <v>0</v>
      </c>
      <c r="F14" s="23">
        <f t="shared" si="0"/>
        <v>0</v>
      </c>
      <c r="G14" s="24">
        <f t="shared" si="1"/>
        <v>0</v>
      </c>
      <c r="H14" s="19">
        <f t="shared" si="2"/>
        <v>0</v>
      </c>
      <c r="J14" s="15"/>
      <c r="L14" s="18"/>
    </row>
    <row r="15" spans="1:12" s="8" customFormat="1" ht="24.75" customHeight="1">
      <c r="A15" s="41">
        <v>5</v>
      </c>
      <c r="B15" s="42" t="s">
        <v>24</v>
      </c>
      <c r="C15" s="43">
        <v>300</v>
      </c>
      <c r="D15" s="43" t="s">
        <v>5</v>
      </c>
      <c r="E15" s="48">
        <v>0</v>
      </c>
      <c r="F15" s="23">
        <f t="shared" si="0"/>
        <v>0</v>
      </c>
      <c r="G15" s="24">
        <f t="shared" si="1"/>
        <v>0</v>
      </c>
      <c r="H15" s="19">
        <f t="shared" si="2"/>
        <v>0</v>
      </c>
      <c r="J15" s="15"/>
      <c r="L15" s="18"/>
    </row>
    <row r="16" spans="1:12" s="8" customFormat="1" ht="24.75" customHeight="1">
      <c r="A16" s="41">
        <v>6</v>
      </c>
      <c r="B16" s="42" t="s">
        <v>25</v>
      </c>
      <c r="C16" s="43">
        <v>50</v>
      </c>
      <c r="D16" s="43" t="s">
        <v>5</v>
      </c>
      <c r="E16" s="48">
        <v>0</v>
      </c>
      <c r="F16" s="23">
        <f t="shared" si="0"/>
        <v>0</v>
      </c>
      <c r="G16" s="24">
        <f t="shared" si="1"/>
        <v>0</v>
      </c>
      <c r="H16" s="19">
        <f t="shared" si="2"/>
        <v>0</v>
      </c>
      <c r="J16" s="15"/>
      <c r="L16" s="18"/>
    </row>
    <row r="17" spans="1:12" s="8" customFormat="1" ht="24.75" customHeight="1">
      <c r="A17" s="41">
        <v>7</v>
      </c>
      <c r="B17" s="42" t="s">
        <v>26</v>
      </c>
      <c r="C17" s="43">
        <v>24</v>
      </c>
      <c r="D17" s="43" t="s">
        <v>5</v>
      </c>
      <c r="E17" s="48">
        <v>0</v>
      </c>
      <c r="F17" s="23">
        <f t="shared" si="0"/>
        <v>0</v>
      </c>
      <c r="G17" s="24">
        <f t="shared" si="1"/>
        <v>0</v>
      </c>
      <c r="H17" s="19">
        <f t="shared" si="2"/>
        <v>0</v>
      </c>
      <c r="J17" s="15"/>
      <c r="L17" s="18"/>
    </row>
    <row r="18" spans="1:12" s="8" customFormat="1" ht="24.75" customHeight="1">
      <c r="A18" s="41">
        <v>8</v>
      </c>
      <c r="B18" s="42" t="s">
        <v>27</v>
      </c>
      <c r="C18" s="43">
        <v>32</v>
      </c>
      <c r="D18" s="43" t="s">
        <v>5</v>
      </c>
      <c r="E18" s="48">
        <v>0</v>
      </c>
      <c r="F18" s="23">
        <f t="shared" si="0"/>
        <v>0</v>
      </c>
      <c r="G18" s="24">
        <f t="shared" si="1"/>
        <v>0</v>
      </c>
      <c r="H18" s="19">
        <f t="shared" si="2"/>
        <v>0</v>
      </c>
      <c r="J18" s="15"/>
      <c r="L18" s="18"/>
    </row>
    <row r="19" spans="1:12" s="8" customFormat="1" ht="24.75" customHeight="1">
      <c r="A19" s="41">
        <v>9</v>
      </c>
      <c r="B19" s="42" t="s">
        <v>28</v>
      </c>
      <c r="C19" s="43">
        <v>48</v>
      </c>
      <c r="D19" s="43" t="s">
        <v>5</v>
      </c>
      <c r="E19" s="48">
        <v>0</v>
      </c>
      <c r="F19" s="23">
        <f t="shared" si="0"/>
        <v>0</v>
      </c>
      <c r="G19" s="24">
        <f t="shared" si="1"/>
        <v>0</v>
      </c>
      <c r="H19" s="19">
        <f t="shared" si="2"/>
        <v>0</v>
      </c>
      <c r="J19" s="15"/>
      <c r="L19" s="18"/>
    </row>
    <row r="20" spans="1:12" s="8" customFormat="1" ht="24.75" customHeight="1">
      <c r="A20" s="41">
        <v>10</v>
      </c>
      <c r="B20" s="46" t="s">
        <v>29</v>
      </c>
      <c r="C20" s="43">
        <v>36</v>
      </c>
      <c r="D20" s="43" t="s">
        <v>5</v>
      </c>
      <c r="E20" s="48">
        <v>0</v>
      </c>
      <c r="F20" s="23">
        <f t="shared" si="0"/>
        <v>0</v>
      </c>
      <c r="G20" s="24">
        <f t="shared" si="1"/>
        <v>0</v>
      </c>
      <c r="H20" s="19">
        <f t="shared" si="2"/>
        <v>0</v>
      </c>
      <c r="J20" s="15"/>
      <c r="L20" s="18"/>
    </row>
    <row r="21" spans="1:12" s="8" customFormat="1" ht="24.75" customHeight="1">
      <c r="A21" s="41">
        <v>11</v>
      </c>
      <c r="B21" s="46" t="s">
        <v>30</v>
      </c>
      <c r="C21" s="43">
        <v>28</v>
      </c>
      <c r="D21" s="43" t="s">
        <v>4</v>
      </c>
      <c r="E21" s="48">
        <v>0</v>
      </c>
      <c r="F21" s="23">
        <f t="shared" si="0"/>
        <v>0</v>
      </c>
      <c r="G21" s="24">
        <f t="shared" si="1"/>
        <v>0</v>
      </c>
      <c r="H21" s="19">
        <f t="shared" si="2"/>
        <v>0</v>
      </c>
      <c r="J21" s="15"/>
      <c r="L21" s="18"/>
    </row>
    <row r="22" spans="1:12" s="8" customFormat="1" ht="24.75" customHeight="1">
      <c r="A22" s="41">
        <v>12</v>
      </c>
      <c r="B22" s="46" t="s">
        <v>31</v>
      </c>
      <c r="C22" s="43">
        <v>45</v>
      </c>
      <c r="D22" s="43" t="s">
        <v>4</v>
      </c>
      <c r="E22" s="48">
        <v>0</v>
      </c>
      <c r="F22" s="23">
        <f t="shared" si="0"/>
        <v>0</v>
      </c>
      <c r="G22" s="24">
        <f t="shared" si="1"/>
        <v>0</v>
      </c>
      <c r="H22" s="19">
        <f t="shared" si="2"/>
        <v>0</v>
      </c>
      <c r="J22" s="15"/>
      <c r="L22" s="18"/>
    </row>
    <row r="23" spans="1:12" s="8" customFormat="1" ht="24.75" customHeight="1">
      <c r="A23" s="41">
        <v>13</v>
      </c>
      <c r="B23" s="46" t="s">
        <v>32</v>
      </c>
      <c r="C23" s="43">
        <v>6</v>
      </c>
      <c r="D23" s="43" t="s">
        <v>5</v>
      </c>
      <c r="E23" s="48">
        <v>0</v>
      </c>
      <c r="F23" s="23">
        <f t="shared" si="0"/>
        <v>0</v>
      </c>
      <c r="G23" s="24">
        <f t="shared" si="1"/>
        <v>0</v>
      </c>
      <c r="H23" s="19">
        <f t="shared" si="2"/>
        <v>0</v>
      </c>
      <c r="J23" s="15"/>
      <c r="L23" s="18"/>
    </row>
    <row r="24" spans="1:12" s="8" customFormat="1" ht="24.75" customHeight="1">
      <c r="A24" s="41">
        <v>14</v>
      </c>
      <c r="B24" s="46" t="s">
        <v>33</v>
      </c>
      <c r="C24" s="43">
        <v>30</v>
      </c>
      <c r="D24" s="43" t="s">
        <v>6</v>
      </c>
      <c r="E24" s="48">
        <v>0</v>
      </c>
      <c r="F24" s="23">
        <f t="shared" si="0"/>
        <v>0</v>
      </c>
      <c r="G24" s="24">
        <f t="shared" si="1"/>
        <v>0</v>
      </c>
      <c r="H24" s="19">
        <f t="shared" si="2"/>
        <v>0</v>
      </c>
      <c r="J24" s="15"/>
      <c r="L24" s="18"/>
    </row>
    <row r="25" spans="1:12" s="8" customFormat="1" ht="24.75" customHeight="1">
      <c r="A25" s="41">
        <v>15</v>
      </c>
      <c r="B25" s="46" t="s">
        <v>34</v>
      </c>
      <c r="C25" s="43">
        <v>20</v>
      </c>
      <c r="D25" s="43" t="s">
        <v>5</v>
      </c>
      <c r="E25" s="48">
        <v>0</v>
      </c>
      <c r="F25" s="23">
        <f t="shared" si="0"/>
        <v>0</v>
      </c>
      <c r="G25" s="24">
        <f t="shared" si="1"/>
        <v>0</v>
      </c>
      <c r="H25" s="19">
        <f t="shared" si="2"/>
        <v>0</v>
      </c>
      <c r="J25" s="15"/>
      <c r="L25" s="18"/>
    </row>
    <row r="26" spans="1:12" s="8" customFormat="1" ht="24.75" customHeight="1">
      <c r="A26" s="41">
        <v>16</v>
      </c>
      <c r="B26" s="46" t="s">
        <v>35</v>
      </c>
      <c r="C26" s="43">
        <v>20</v>
      </c>
      <c r="D26" s="43" t="s">
        <v>4</v>
      </c>
      <c r="E26" s="48">
        <v>0</v>
      </c>
      <c r="F26" s="23">
        <f t="shared" si="0"/>
        <v>0</v>
      </c>
      <c r="G26" s="24">
        <f t="shared" si="1"/>
        <v>0</v>
      </c>
      <c r="H26" s="19">
        <f t="shared" si="2"/>
        <v>0</v>
      </c>
      <c r="J26" s="15"/>
      <c r="L26" s="18"/>
    </row>
    <row r="27" spans="1:12" s="8" customFormat="1" ht="24.75" customHeight="1">
      <c r="A27" s="41">
        <v>17</v>
      </c>
      <c r="B27" s="45" t="s">
        <v>36</v>
      </c>
      <c r="C27" s="43">
        <v>100</v>
      </c>
      <c r="D27" s="43" t="s">
        <v>4</v>
      </c>
      <c r="E27" s="48">
        <v>0</v>
      </c>
      <c r="F27" s="23">
        <f t="shared" si="0"/>
        <v>0</v>
      </c>
      <c r="G27" s="24">
        <f t="shared" si="1"/>
        <v>0</v>
      </c>
      <c r="H27" s="19">
        <f t="shared" si="2"/>
        <v>0</v>
      </c>
      <c r="J27" s="15"/>
      <c r="L27" s="18"/>
    </row>
    <row r="28" spans="1:12" s="8" customFormat="1" ht="24.75" customHeight="1">
      <c r="A28" s="41">
        <v>18</v>
      </c>
      <c r="B28" s="46" t="s">
        <v>37</v>
      </c>
      <c r="C28" s="43">
        <v>10</v>
      </c>
      <c r="D28" s="43" t="s">
        <v>5</v>
      </c>
      <c r="E28" s="48">
        <v>0</v>
      </c>
      <c r="F28" s="23">
        <f t="shared" si="0"/>
        <v>0</v>
      </c>
      <c r="G28" s="24">
        <f t="shared" si="1"/>
        <v>0</v>
      </c>
      <c r="H28" s="19">
        <f t="shared" si="2"/>
        <v>0</v>
      </c>
      <c r="J28" s="15"/>
      <c r="L28" s="18"/>
    </row>
    <row r="29" spans="1:12" s="8" customFormat="1" ht="24.75" customHeight="1">
      <c r="A29" s="41">
        <v>19</v>
      </c>
      <c r="B29" s="46" t="s">
        <v>38</v>
      </c>
      <c r="C29" s="43">
        <v>50</v>
      </c>
      <c r="D29" s="43" t="s">
        <v>5</v>
      </c>
      <c r="E29" s="48">
        <v>0</v>
      </c>
      <c r="F29" s="23">
        <f t="shared" si="0"/>
        <v>0</v>
      </c>
      <c r="G29" s="24">
        <f t="shared" si="1"/>
        <v>0</v>
      </c>
      <c r="H29" s="19">
        <f t="shared" si="2"/>
        <v>0</v>
      </c>
      <c r="J29" s="15"/>
      <c r="L29" s="18"/>
    </row>
    <row r="30" spans="1:12" s="8" customFormat="1" ht="24.75" customHeight="1">
      <c r="A30" s="41">
        <v>20</v>
      </c>
      <c r="B30" s="45" t="s">
        <v>39</v>
      </c>
      <c r="C30" s="43">
        <v>20</v>
      </c>
      <c r="D30" s="43" t="s">
        <v>6</v>
      </c>
      <c r="E30" s="48">
        <v>0</v>
      </c>
      <c r="F30" s="23">
        <f t="shared" si="0"/>
        <v>0</v>
      </c>
      <c r="G30" s="24">
        <f t="shared" si="1"/>
        <v>0</v>
      </c>
      <c r="H30" s="19">
        <f t="shared" si="2"/>
        <v>0</v>
      </c>
      <c r="J30" s="15"/>
      <c r="L30" s="18"/>
    </row>
    <row r="31" spans="1:12" s="8" customFormat="1" ht="24.75" customHeight="1">
      <c r="A31" s="41">
        <v>21</v>
      </c>
      <c r="B31" s="46" t="s">
        <v>40</v>
      </c>
      <c r="C31" s="43">
        <v>70</v>
      </c>
      <c r="D31" s="43" t="s">
        <v>4</v>
      </c>
      <c r="E31" s="48">
        <v>0</v>
      </c>
      <c r="F31" s="23">
        <f t="shared" si="0"/>
        <v>0</v>
      </c>
      <c r="G31" s="24">
        <f t="shared" si="1"/>
        <v>0</v>
      </c>
      <c r="H31" s="19">
        <f t="shared" si="2"/>
        <v>0</v>
      </c>
      <c r="J31" s="15"/>
      <c r="L31" s="18"/>
    </row>
    <row r="32" spans="1:12" s="8" customFormat="1" ht="24.75" customHeight="1">
      <c r="A32" s="41">
        <v>22</v>
      </c>
      <c r="B32" s="45" t="s">
        <v>41</v>
      </c>
      <c r="C32" s="43">
        <v>70</v>
      </c>
      <c r="D32" s="43" t="s">
        <v>4</v>
      </c>
      <c r="E32" s="48">
        <v>0</v>
      </c>
      <c r="F32" s="23">
        <f t="shared" si="0"/>
        <v>0</v>
      </c>
      <c r="G32" s="24">
        <f t="shared" si="1"/>
        <v>0</v>
      </c>
      <c r="H32" s="19">
        <f t="shared" si="2"/>
        <v>0</v>
      </c>
      <c r="J32" s="15"/>
      <c r="L32" s="18"/>
    </row>
    <row r="33" spans="1:12" s="8" customFormat="1" ht="24.75" customHeight="1">
      <c r="A33" s="41">
        <v>23</v>
      </c>
      <c r="B33" s="46" t="s">
        <v>42</v>
      </c>
      <c r="C33" s="43">
        <v>250</v>
      </c>
      <c r="D33" s="43" t="s">
        <v>5</v>
      </c>
      <c r="E33" s="48">
        <v>0</v>
      </c>
      <c r="F33" s="23">
        <f t="shared" si="0"/>
        <v>0</v>
      </c>
      <c r="G33" s="24">
        <f t="shared" si="1"/>
        <v>0</v>
      </c>
      <c r="H33" s="19">
        <f t="shared" si="2"/>
        <v>0</v>
      </c>
      <c r="J33" s="15"/>
      <c r="L33" s="18"/>
    </row>
    <row r="34" spans="1:12" s="8" customFormat="1" ht="24.75" customHeight="1">
      <c r="A34" s="41">
        <v>24</v>
      </c>
      <c r="B34" s="46" t="s">
        <v>43</v>
      </c>
      <c r="C34" s="43">
        <v>50</v>
      </c>
      <c r="D34" s="43" t="s">
        <v>4</v>
      </c>
      <c r="E34" s="48">
        <v>0</v>
      </c>
      <c r="F34" s="23">
        <f t="shared" si="0"/>
        <v>0</v>
      </c>
      <c r="G34" s="24">
        <f t="shared" si="1"/>
        <v>0</v>
      </c>
      <c r="H34" s="19">
        <f t="shared" si="2"/>
        <v>0</v>
      </c>
      <c r="J34" s="15"/>
      <c r="L34" s="18"/>
    </row>
    <row r="35" spans="1:12" s="8" customFormat="1" ht="24.75" customHeight="1">
      <c r="A35" s="41">
        <v>25</v>
      </c>
      <c r="B35" s="46" t="s">
        <v>44</v>
      </c>
      <c r="C35" s="36">
        <v>4</v>
      </c>
      <c r="D35" s="43" t="s">
        <v>5</v>
      </c>
      <c r="E35" s="48">
        <v>0</v>
      </c>
      <c r="F35" s="23">
        <f t="shared" si="0"/>
        <v>0</v>
      </c>
      <c r="G35" s="24">
        <f t="shared" si="1"/>
        <v>0</v>
      </c>
      <c r="H35" s="19">
        <f t="shared" si="2"/>
        <v>0</v>
      </c>
      <c r="J35" s="15"/>
      <c r="L35" s="18"/>
    </row>
    <row r="36" spans="1:12" s="8" customFormat="1" ht="24.75" customHeight="1">
      <c r="A36" s="41">
        <v>26</v>
      </c>
      <c r="B36" s="46" t="s">
        <v>45</v>
      </c>
      <c r="C36" s="36">
        <v>4</v>
      </c>
      <c r="D36" s="43" t="s">
        <v>5</v>
      </c>
      <c r="E36" s="48">
        <v>0</v>
      </c>
      <c r="F36" s="23">
        <f t="shared" si="0"/>
        <v>0</v>
      </c>
      <c r="G36" s="24">
        <f t="shared" si="1"/>
        <v>0</v>
      </c>
      <c r="H36" s="19">
        <f t="shared" si="2"/>
        <v>0</v>
      </c>
      <c r="J36" s="15"/>
      <c r="L36" s="18"/>
    </row>
    <row r="37" spans="1:12" s="8" customFormat="1" ht="24.75" customHeight="1">
      <c r="A37" s="20"/>
      <c r="B37" s="35"/>
      <c r="C37" s="22"/>
      <c r="D37" s="36"/>
      <c r="E37" s="44"/>
      <c r="F37" s="47"/>
      <c r="G37" s="24"/>
      <c r="H37" s="19">
        <f>C37*F37</f>
        <v>0</v>
      </c>
      <c r="J37" s="15"/>
      <c r="L37" s="18"/>
    </row>
    <row r="38" spans="1:12" s="8" customFormat="1" ht="24.75" customHeight="1">
      <c r="A38" s="20"/>
      <c r="B38" s="21"/>
      <c r="C38" s="22"/>
      <c r="D38" s="22"/>
      <c r="E38" s="23"/>
      <c r="F38" s="23"/>
      <c r="G38" s="24"/>
      <c r="H38" s="19">
        <f>C38*F38</f>
        <v>0</v>
      </c>
      <c r="J38" s="15"/>
      <c r="L38" s="18"/>
    </row>
    <row r="39" spans="1:12" s="8" customFormat="1" ht="24.75" customHeight="1">
      <c r="A39" s="20"/>
      <c r="B39" s="25"/>
      <c r="C39" s="26"/>
      <c r="D39" s="22"/>
      <c r="E39" s="23"/>
      <c r="F39" s="27"/>
      <c r="G39" s="28"/>
      <c r="H39" s="19">
        <f>C39*F39</f>
        <v>0</v>
      </c>
      <c r="J39" s="15"/>
      <c r="L39" s="18"/>
    </row>
    <row r="40" spans="1:12" s="8" customFormat="1" ht="24.75" customHeight="1" thickBot="1">
      <c r="A40" s="29"/>
      <c r="B40" s="30"/>
      <c r="C40" s="31"/>
      <c r="D40" s="31"/>
      <c r="E40" s="32"/>
      <c r="F40" s="31"/>
      <c r="G40" s="33"/>
      <c r="H40" s="37">
        <f>C40*F40</f>
        <v>0</v>
      </c>
      <c r="J40" s="15"/>
      <c r="L40" s="18"/>
    </row>
    <row r="41" spans="1:12" s="8" customFormat="1" ht="24.75" customHeight="1" thickBot="1">
      <c r="A41" s="38"/>
      <c r="B41" s="39"/>
      <c r="C41" s="39"/>
      <c r="D41" s="39"/>
      <c r="E41" s="39"/>
      <c r="F41" s="39"/>
      <c r="G41" s="40">
        <f>SUM(G11:G40)</f>
        <v>0</v>
      </c>
      <c r="H41" s="34">
        <f>SUM(H11:H40)</f>
        <v>0</v>
      </c>
      <c r="J41" s="15"/>
      <c r="L41" s="18"/>
    </row>
    <row r="42" spans="1:8" ht="15">
      <c r="A42" s="1" t="s">
        <v>47</v>
      </c>
      <c r="B42" s="1"/>
      <c r="C42" s="1"/>
      <c r="D42" s="1"/>
      <c r="E42" s="11"/>
      <c r="F42" s="1"/>
      <c r="G42" s="1"/>
      <c r="H42" s="1"/>
    </row>
  </sheetData>
  <sheetProtection selectLockedCells="1"/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72" r:id="rId1"/>
  <headerFooter>
    <oddHeader>&amp;R&amp;"-,Tučné"Príloha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admin</cp:lastModifiedBy>
  <cp:lastPrinted>2019-05-07T13:18:16Z</cp:lastPrinted>
  <dcterms:created xsi:type="dcterms:W3CDTF">2016-02-22T14:54:54Z</dcterms:created>
  <dcterms:modified xsi:type="dcterms:W3CDTF">2019-05-22T17:02:30Z</dcterms:modified>
  <cp:category/>
  <cp:version/>
  <cp:contentType/>
  <cp:contentStatus/>
</cp:coreProperties>
</file>