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Položkovitý rozpočet" sheetId="1" r:id="rId1"/>
  </sheets>
  <definedNames>
    <definedName name="_xlnm.Print_Area" localSheetId="0">'Položkovitý rozpočet'!$A$1:$H$38</definedName>
  </definedNames>
  <calcPr fullCalcOnLoad="1"/>
</workbook>
</file>

<file path=xl/sharedStrings.xml><?xml version="1.0" encoding="utf-8"?>
<sst xmlns="http://schemas.openxmlformats.org/spreadsheetml/2006/main" count="67" uniqueCount="49">
  <si>
    <t>P.č.</t>
  </si>
  <si>
    <t>Názov položky</t>
  </si>
  <si>
    <t xml:space="preserve">Množstvo </t>
  </si>
  <si>
    <t>Jednotková cena
s DPH (€)</t>
  </si>
  <si>
    <t>m2</t>
  </si>
  <si>
    <t>ks</t>
  </si>
  <si>
    <t>m3</t>
  </si>
  <si>
    <t>Výsadba sadeníc kríkov  a trvaliek</t>
  </si>
  <si>
    <t>Pokládka felxodrenážnej rúry 800 mm</t>
  </si>
  <si>
    <t>Pokládka netkanej geotextílie</t>
  </si>
  <si>
    <t>Dovoz vody pre zálievku + zálievka vysadených rastlín</t>
  </si>
  <si>
    <t>Rašelina</t>
  </si>
  <si>
    <t>Cererit</t>
  </si>
  <si>
    <t>kg</t>
  </si>
  <si>
    <t>Koly, laty, geotext. Pásy na kotvenie stromov</t>
  </si>
  <si>
    <t>Stavba:</t>
  </si>
  <si>
    <t>Objekt:</t>
  </si>
  <si>
    <t>Časť:</t>
  </si>
  <si>
    <t>JKSO:</t>
  </si>
  <si>
    <t>Objednávateľ:</t>
  </si>
  <si>
    <t>Zhotoviteľ:</t>
  </si>
  <si>
    <t>Dátum:</t>
  </si>
  <si>
    <t>m</t>
  </si>
  <si>
    <t>Borovicová kôra vrecovaná - veľká frakcia 80 L</t>
  </si>
  <si>
    <t>Merná jednotka</t>
  </si>
  <si>
    <t>Flexodrenážna rúra 800 mm</t>
  </si>
  <si>
    <t>Netkaná geotextília</t>
  </si>
  <si>
    <t>Jednotková cena bez DPH (€)</t>
  </si>
  <si>
    <t>Celková cena bez DPH (€)</t>
  </si>
  <si>
    <t>Celková cena s DPH (€)</t>
  </si>
  <si>
    <t>Riečny kameň vymívaný s dovozom</t>
  </si>
  <si>
    <t>Spolu</t>
  </si>
  <si>
    <t>Výsadba dreviny s balom v rovine</t>
  </si>
  <si>
    <t>Zakotvenie dreviny troma a viac kolmi</t>
  </si>
  <si>
    <t xml:space="preserve">Mulčovanie rastlín </t>
  </si>
  <si>
    <t xml:space="preserve">Doplnenie rašeliny </t>
  </si>
  <si>
    <t xml:space="preserve">Hľbenie jamky </t>
  </si>
  <si>
    <t>Hľbenie jamky - bal</t>
  </si>
  <si>
    <t xml:space="preserve">Obec Zemianske Sady, Zemianske Sady 42, 925 54 Zemianske Sady
</t>
  </si>
  <si>
    <t>"Výsadba novej izolačnej zelene"</t>
  </si>
  <si>
    <t>Dňa:</t>
  </si>
  <si>
    <t>Pečiatka:</t>
  </si>
  <si>
    <t>Podpis:</t>
  </si>
  <si>
    <t>Vypracoval (spoločnosť, meno a priezvisko):</t>
  </si>
  <si>
    <t>Javor mliečny ´Acer Platanoides´ obvod kmeňa v cm 12/14</t>
  </si>
  <si>
    <t>Vtáči zob ´Ligustrum vulgare´ výška 20-30 cm</t>
  </si>
  <si>
    <t>Čerešňa chĺpkatá ´Prunus Subhirtella´ obvod kmeňa v cm 10/12</t>
  </si>
  <si>
    <t>Krušpán vždyzelený ´Buxus sempervirens´ výška 20-30 cm</t>
  </si>
  <si>
    <t>Výkaz výmer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</si>
</sst>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  <numFmt numFmtId="173" formatCode="0.0000"/>
    <numFmt numFmtId="174" formatCode="#,##0.00\ &quot;€&quot;"/>
    <numFmt numFmtId="175" formatCode="#,##0.000"/>
    <numFmt numFmtId="176" formatCode="#,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top"/>
      <protection/>
    </xf>
    <xf numFmtId="0" fontId="4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left" vertical="top"/>
      <protection/>
    </xf>
    <xf numFmtId="4" fontId="41" fillId="0" borderId="0" xfId="0" applyNumberFormat="1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4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4" fontId="3" fillId="33" borderId="12" xfId="0" applyNumberFormat="1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42" fillId="0" borderId="16" xfId="0" applyFont="1" applyBorder="1" applyAlignment="1" applyProtection="1">
      <alignment horizontal="center" vertical="center"/>
      <protection locked="0"/>
    </xf>
    <xf numFmtId="171" fontId="42" fillId="34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 locked="0"/>
    </xf>
    <xf numFmtId="4" fontId="4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23" xfId="0" applyFont="1" applyFill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0" fontId="41" fillId="0" borderId="15" xfId="0" applyFont="1" applyBorder="1" applyAlignment="1" applyProtection="1">
      <alignment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  <xf numFmtId="4" fontId="5" fillId="0" borderId="25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4" fontId="6" fillId="0" borderId="25" xfId="0" applyNumberFormat="1" applyFont="1" applyBorder="1" applyAlignment="1" applyProtection="1">
      <alignment horizontal="center" vertical="center" wrapText="1"/>
      <protection locked="0"/>
    </xf>
    <xf numFmtId="4" fontId="6" fillId="0" borderId="25" xfId="0" applyNumberFormat="1" applyFont="1" applyBorder="1" applyAlignment="1" applyProtection="1">
      <alignment horizontal="center" vertical="center"/>
      <protection locked="0"/>
    </xf>
    <xf numFmtId="4" fontId="5" fillId="0" borderId="26" xfId="0" applyNumberFormat="1" applyFont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7.28125" style="1" customWidth="1"/>
    <col min="2" max="2" width="45.140625" style="1" customWidth="1"/>
    <col min="3" max="4" width="8.7109375" style="1" customWidth="1"/>
    <col min="5" max="5" width="12.7109375" style="4" customWidth="1"/>
    <col min="6" max="8" width="12.7109375" style="1" customWidth="1"/>
    <col min="9" max="9" width="9.140625" style="1" customWidth="1"/>
    <col min="10" max="10" width="9.140625" style="6" customWidth="1"/>
    <col min="11" max="11" width="9.140625" style="1" customWidth="1"/>
    <col min="12" max="12" width="9.140625" style="4" customWidth="1"/>
    <col min="13" max="16384" width="9.140625" style="1" customWidth="1"/>
  </cols>
  <sheetData>
    <row r="1" spans="1:12" s="2" customFormat="1" ht="18" customHeight="1">
      <c r="A1" s="17" t="s">
        <v>48</v>
      </c>
      <c r="B1" s="18"/>
      <c r="C1" s="18"/>
      <c r="D1" s="18"/>
      <c r="E1" s="19"/>
      <c r="F1" s="18"/>
      <c r="G1" s="18"/>
      <c r="H1" s="20"/>
      <c r="J1" s="5"/>
      <c r="L1" s="9"/>
    </row>
    <row r="2" spans="1:12" s="2" customFormat="1" ht="11.25" customHeight="1">
      <c r="A2" s="21" t="s">
        <v>15</v>
      </c>
      <c r="B2" s="22"/>
      <c r="C2" s="22" t="s">
        <v>39</v>
      </c>
      <c r="D2" s="22"/>
      <c r="E2" s="23"/>
      <c r="F2" s="22"/>
      <c r="G2" s="22"/>
      <c r="H2" s="24"/>
      <c r="J2" s="5"/>
      <c r="L2" s="9"/>
    </row>
    <row r="3" spans="1:12" s="2" customFormat="1" ht="11.25" customHeight="1">
      <c r="A3" s="21" t="s">
        <v>16</v>
      </c>
      <c r="B3" s="22"/>
      <c r="C3" s="22"/>
      <c r="D3" s="22"/>
      <c r="E3" s="23"/>
      <c r="F3" s="22"/>
      <c r="G3" s="22"/>
      <c r="H3" s="24"/>
      <c r="J3" s="5"/>
      <c r="L3" s="9"/>
    </row>
    <row r="4" spans="1:12" s="2" customFormat="1" ht="11.25" customHeight="1">
      <c r="A4" s="21" t="s">
        <v>17</v>
      </c>
      <c r="B4" s="22"/>
      <c r="C4" s="22"/>
      <c r="D4" s="22"/>
      <c r="E4" s="23"/>
      <c r="F4" s="22"/>
      <c r="G4" s="22"/>
      <c r="H4" s="24"/>
      <c r="J4" s="5"/>
      <c r="L4" s="9"/>
    </row>
    <row r="5" spans="1:12" s="2" customFormat="1" ht="11.25" customHeight="1">
      <c r="A5" s="25" t="s">
        <v>18</v>
      </c>
      <c r="B5" s="22"/>
      <c r="C5" s="22"/>
      <c r="D5" s="22"/>
      <c r="E5" s="23"/>
      <c r="F5" s="22"/>
      <c r="G5" s="22"/>
      <c r="H5" s="24"/>
      <c r="J5" s="5"/>
      <c r="L5" s="9"/>
    </row>
    <row r="6" spans="1:12" s="2" customFormat="1" ht="5.25" customHeight="1">
      <c r="A6" s="25"/>
      <c r="B6" s="22"/>
      <c r="C6" s="22"/>
      <c r="D6" s="22"/>
      <c r="E6" s="23"/>
      <c r="F6" s="22"/>
      <c r="G6" s="22"/>
      <c r="H6" s="24"/>
      <c r="J6" s="5"/>
      <c r="L6" s="9"/>
    </row>
    <row r="7" spans="1:12" s="2" customFormat="1" ht="11.25" customHeight="1">
      <c r="A7" s="25" t="s">
        <v>19</v>
      </c>
      <c r="B7" s="22"/>
      <c r="C7" s="48" t="s">
        <v>38</v>
      </c>
      <c r="D7" s="22"/>
      <c r="E7" s="23"/>
      <c r="F7" s="22"/>
      <c r="G7" s="22"/>
      <c r="H7" s="24"/>
      <c r="J7" s="5"/>
      <c r="L7" s="9"/>
    </row>
    <row r="8" spans="1:12" s="2" customFormat="1" ht="11.25" customHeight="1">
      <c r="A8" s="25" t="s">
        <v>20</v>
      </c>
      <c r="B8" s="22"/>
      <c r="C8" s="22"/>
      <c r="D8" s="22"/>
      <c r="E8" s="23"/>
      <c r="F8" s="22"/>
      <c r="G8" s="22"/>
      <c r="H8" s="24"/>
      <c r="J8" s="5"/>
      <c r="L8" s="9"/>
    </row>
    <row r="9" spans="1:12" s="2" customFormat="1" ht="11.25" customHeight="1" thickBot="1">
      <c r="A9" s="25" t="s">
        <v>21</v>
      </c>
      <c r="B9" s="22"/>
      <c r="C9" s="22"/>
      <c r="D9" s="22"/>
      <c r="E9" s="23"/>
      <c r="F9" s="22"/>
      <c r="G9" s="22"/>
      <c r="H9" s="24"/>
      <c r="J9" s="5"/>
      <c r="L9" s="9"/>
    </row>
    <row r="10" spans="1:8" ht="33.75">
      <c r="A10" s="34" t="s">
        <v>0</v>
      </c>
      <c r="B10" s="35" t="s">
        <v>1</v>
      </c>
      <c r="C10" s="35" t="s">
        <v>2</v>
      </c>
      <c r="D10" s="35" t="s">
        <v>24</v>
      </c>
      <c r="E10" s="36" t="s">
        <v>27</v>
      </c>
      <c r="F10" s="35" t="s">
        <v>3</v>
      </c>
      <c r="G10" s="35" t="s">
        <v>28</v>
      </c>
      <c r="H10" s="37" t="s">
        <v>29</v>
      </c>
    </row>
    <row r="11" spans="1:12" s="3" customFormat="1" ht="24.75" customHeight="1">
      <c r="A11" s="26"/>
      <c r="B11" s="14"/>
      <c r="C11" s="15"/>
      <c r="D11" s="15"/>
      <c r="E11" s="16"/>
      <c r="F11" s="13"/>
      <c r="G11" s="13"/>
      <c r="H11" s="27"/>
      <c r="J11" s="8"/>
      <c r="L11" s="10"/>
    </row>
    <row r="12" spans="1:12" s="3" customFormat="1" ht="24.75" customHeight="1">
      <c r="A12" s="26">
        <v>1</v>
      </c>
      <c r="B12" s="14" t="s">
        <v>37</v>
      </c>
      <c r="C12" s="12">
        <v>14</v>
      </c>
      <c r="D12" s="12" t="s">
        <v>5</v>
      </c>
      <c r="E12" s="16">
        <v>0</v>
      </c>
      <c r="F12" s="13">
        <f aca="true" t="shared" si="0" ref="F12:F33">E12*1.2</f>
        <v>0</v>
      </c>
      <c r="G12" s="13">
        <f aca="true" t="shared" si="1" ref="G12:G33">C12*E12</f>
        <v>0</v>
      </c>
      <c r="H12" s="27">
        <f aca="true" t="shared" si="2" ref="H12:H22">C12*F12</f>
        <v>0</v>
      </c>
      <c r="J12" s="8"/>
      <c r="L12" s="10"/>
    </row>
    <row r="13" spans="1:12" s="3" customFormat="1" ht="24.75" customHeight="1">
      <c r="A13" s="26">
        <v>2</v>
      </c>
      <c r="B13" s="14" t="s">
        <v>36</v>
      </c>
      <c r="C13" s="12">
        <v>215</v>
      </c>
      <c r="D13" s="12" t="s">
        <v>5</v>
      </c>
      <c r="E13" s="16">
        <v>0</v>
      </c>
      <c r="F13" s="13">
        <f t="shared" si="0"/>
        <v>0</v>
      </c>
      <c r="G13" s="13">
        <f t="shared" si="1"/>
        <v>0</v>
      </c>
      <c r="H13" s="27">
        <f t="shared" si="2"/>
        <v>0</v>
      </c>
      <c r="J13" s="7"/>
      <c r="L13" s="10"/>
    </row>
    <row r="14" spans="1:12" s="3" customFormat="1" ht="24.75" customHeight="1">
      <c r="A14" s="26">
        <v>3</v>
      </c>
      <c r="B14" s="14" t="s">
        <v>35</v>
      </c>
      <c r="C14" s="12">
        <v>0.3</v>
      </c>
      <c r="D14" s="12" t="s">
        <v>6</v>
      </c>
      <c r="E14" s="16">
        <v>0</v>
      </c>
      <c r="F14" s="13">
        <f t="shared" si="0"/>
        <v>0</v>
      </c>
      <c r="G14" s="13">
        <f t="shared" si="1"/>
        <v>0</v>
      </c>
      <c r="H14" s="27">
        <f t="shared" si="2"/>
        <v>0</v>
      </c>
      <c r="J14" s="7"/>
      <c r="L14" s="10"/>
    </row>
    <row r="15" spans="1:12" s="3" customFormat="1" ht="24.75" customHeight="1">
      <c r="A15" s="26">
        <v>4</v>
      </c>
      <c r="B15" s="14" t="s">
        <v>35</v>
      </c>
      <c r="C15" s="12">
        <v>0.4</v>
      </c>
      <c r="D15" s="12" t="s">
        <v>6</v>
      </c>
      <c r="E15" s="16">
        <v>0</v>
      </c>
      <c r="F15" s="13">
        <f t="shared" si="0"/>
        <v>0</v>
      </c>
      <c r="G15" s="13">
        <f t="shared" si="1"/>
        <v>0</v>
      </c>
      <c r="H15" s="27">
        <f t="shared" si="2"/>
        <v>0</v>
      </c>
      <c r="J15" s="7"/>
      <c r="L15" s="10"/>
    </row>
    <row r="16" spans="1:12" s="3" customFormat="1" ht="24.75" customHeight="1">
      <c r="A16" s="26">
        <v>5</v>
      </c>
      <c r="B16" s="14" t="s">
        <v>32</v>
      </c>
      <c r="C16" s="12">
        <v>14</v>
      </c>
      <c r="D16" s="12" t="s">
        <v>5</v>
      </c>
      <c r="E16" s="16">
        <v>0</v>
      </c>
      <c r="F16" s="13">
        <f t="shared" si="0"/>
        <v>0</v>
      </c>
      <c r="G16" s="13">
        <f t="shared" si="1"/>
        <v>0</v>
      </c>
      <c r="H16" s="27">
        <f t="shared" si="2"/>
        <v>0</v>
      </c>
      <c r="J16" s="7"/>
      <c r="L16" s="10"/>
    </row>
    <row r="17" spans="1:12" s="3" customFormat="1" ht="24.75" customHeight="1">
      <c r="A17" s="26">
        <v>6</v>
      </c>
      <c r="B17" s="14" t="s">
        <v>7</v>
      </c>
      <c r="C17" s="12">
        <v>215</v>
      </c>
      <c r="D17" s="12" t="s">
        <v>5</v>
      </c>
      <c r="E17" s="16">
        <v>0</v>
      </c>
      <c r="F17" s="13">
        <f t="shared" si="0"/>
        <v>0</v>
      </c>
      <c r="G17" s="13">
        <f t="shared" si="1"/>
        <v>0</v>
      </c>
      <c r="H17" s="27">
        <f t="shared" si="2"/>
        <v>0</v>
      </c>
      <c r="J17" s="7"/>
      <c r="L17" s="10"/>
    </row>
    <row r="18" spans="1:12" s="3" customFormat="1" ht="24.75" customHeight="1">
      <c r="A18" s="26">
        <v>7</v>
      </c>
      <c r="B18" s="14" t="s">
        <v>33</v>
      </c>
      <c r="C18" s="12">
        <v>14</v>
      </c>
      <c r="D18" s="12" t="s">
        <v>5</v>
      </c>
      <c r="E18" s="16">
        <v>0</v>
      </c>
      <c r="F18" s="13">
        <f t="shared" si="0"/>
        <v>0</v>
      </c>
      <c r="G18" s="13">
        <f t="shared" si="1"/>
        <v>0</v>
      </c>
      <c r="H18" s="27">
        <f t="shared" si="2"/>
        <v>0</v>
      </c>
      <c r="J18" s="7"/>
      <c r="L18" s="10"/>
    </row>
    <row r="19" spans="1:12" s="3" customFormat="1" ht="24.75" customHeight="1">
      <c r="A19" s="26">
        <v>8</v>
      </c>
      <c r="B19" s="14" t="s">
        <v>8</v>
      </c>
      <c r="C19" s="12">
        <v>14</v>
      </c>
      <c r="D19" s="12" t="s">
        <v>22</v>
      </c>
      <c r="E19" s="16">
        <v>0</v>
      </c>
      <c r="F19" s="13">
        <f t="shared" si="0"/>
        <v>0</v>
      </c>
      <c r="G19" s="13">
        <f t="shared" si="1"/>
        <v>0</v>
      </c>
      <c r="H19" s="27">
        <f t="shared" si="2"/>
        <v>0</v>
      </c>
      <c r="J19" s="7"/>
      <c r="L19" s="10"/>
    </row>
    <row r="20" spans="1:12" s="3" customFormat="1" ht="24.75" customHeight="1">
      <c r="A20" s="26">
        <v>9</v>
      </c>
      <c r="B20" s="14" t="s">
        <v>9</v>
      </c>
      <c r="C20" s="12">
        <v>150</v>
      </c>
      <c r="D20" s="12" t="s">
        <v>4</v>
      </c>
      <c r="E20" s="16">
        <v>0</v>
      </c>
      <c r="F20" s="13">
        <f t="shared" si="0"/>
        <v>0</v>
      </c>
      <c r="G20" s="13">
        <f t="shared" si="1"/>
        <v>0</v>
      </c>
      <c r="H20" s="27">
        <f t="shared" si="2"/>
        <v>0</v>
      </c>
      <c r="J20" s="7"/>
      <c r="L20" s="10"/>
    </row>
    <row r="21" spans="1:12" s="3" customFormat="1" ht="24.75" customHeight="1">
      <c r="A21" s="26">
        <v>10</v>
      </c>
      <c r="B21" s="14" t="s">
        <v>34</v>
      </c>
      <c r="C21" s="12">
        <v>150</v>
      </c>
      <c r="D21" s="12" t="s">
        <v>4</v>
      </c>
      <c r="E21" s="16">
        <v>0</v>
      </c>
      <c r="F21" s="13">
        <f t="shared" si="0"/>
        <v>0</v>
      </c>
      <c r="G21" s="13">
        <f t="shared" si="1"/>
        <v>0</v>
      </c>
      <c r="H21" s="27">
        <f t="shared" si="2"/>
        <v>0</v>
      </c>
      <c r="J21" s="7"/>
      <c r="L21" s="10"/>
    </row>
    <row r="22" spans="1:12" s="3" customFormat="1" ht="24.75" customHeight="1">
      <c r="A22" s="26">
        <v>11</v>
      </c>
      <c r="B22" s="14" t="s">
        <v>10</v>
      </c>
      <c r="C22" s="12">
        <v>5</v>
      </c>
      <c r="D22" s="12" t="s">
        <v>6</v>
      </c>
      <c r="E22" s="16">
        <v>0</v>
      </c>
      <c r="F22" s="13">
        <f t="shared" si="0"/>
        <v>0</v>
      </c>
      <c r="G22" s="13">
        <f t="shared" si="1"/>
        <v>0</v>
      </c>
      <c r="H22" s="27">
        <f t="shared" si="2"/>
        <v>0</v>
      </c>
      <c r="J22" s="7"/>
      <c r="L22" s="10"/>
    </row>
    <row r="23" spans="1:12" s="3" customFormat="1" ht="24.75" customHeight="1">
      <c r="A23" s="26">
        <v>12</v>
      </c>
      <c r="B23" s="14" t="s">
        <v>11</v>
      </c>
      <c r="C23" s="12">
        <v>3</v>
      </c>
      <c r="D23" s="12" t="s">
        <v>6</v>
      </c>
      <c r="E23" s="16">
        <v>0</v>
      </c>
      <c r="F23" s="13">
        <f t="shared" si="0"/>
        <v>0</v>
      </c>
      <c r="G23" s="13">
        <f t="shared" si="1"/>
        <v>0</v>
      </c>
      <c r="H23" s="27">
        <f aca="true" t="shared" si="3" ref="H23:H33">C23*F23</f>
        <v>0</v>
      </c>
      <c r="J23" s="7"/>
      <c r="L23" s="10"/>
    </row>
    <row r="24" spans="1:12" s="3" customFormat="1" ht="24.75" customHeight="1">
      <c r="A24" s="26">
        <v>13</v>
      </c>
      <c r="B24" s="14" t="s">
        <v>12</v>
      </c>
      <c r="C24" s="12">
        <v>8</v>
      </c>
      <c r="D24" s="12" t="s">
        <v>13</v>
      </c>
      <c r="E24" s="16">
        <v>0</v>
      </c>
      <c r="F24" s="13">
        <f t="shared" si="0"/>
        <v>0</v>
      </c>
      <c r="G24" s="13">
        <f t="shared" si="1"/>
        <v>0</v>
      </c>
      <c r="H24" s="27">
        <f t="shared" si="3"/>
        <v>0</v>
      </c>
      <c r="J24" s="7"/>
      <c r="L24" s="10"/>
    </row>
    <row r="25" spans="1:12" s="3" customFormat="1" ht="24.75" customHeight="1">
      <c r="A25" s="26">
        <v>14</v>
      </c>
      <c r="B25" s="14" t="s">
        <v>14</v>
      </c>
      <c r="C25" s="12">
        <v>42</v>
      </c>
      <c r="D25" s="12" t="s">
        <v>5</v>
      </c>
      <c r="E25" s="16">
        <v>0</v>
      </c>
      <c r="F25" s="13">
        <f t="shared" si="0"/>
        <v>0</v>
      </c>
      <c r="G25" s="13">
        <f t="shared" si="1"/>
        <v>0</v>
      </c>
      <c r="H25" s="27">
        <f t="shared" si="3"/>
        <v>0</v>
      </c>
      <c r="J25" s="7"/>
      <c r="L25" s="10"/>
    </row>
    <row r="26" spans="1:12" s="3" customFormat="1" ht="24.75" customHeight="1">
      <c r="A26" s="26">
        <v>15</v>
      </c>
      <c r="B26" s="14" t="s">
        <v>25</v>
      </c>
      <c r="C26" s="12">
        <v>14</v>
      </c>
      <c r="D26" s="12" t="s">
        <v>22</v>
      </c>
      <c r="E26" s="16">
        <v>0</v>
      </c>
      <c r="F26" s="13">
        <f t="shared" si="0"/>
        <v>0</v>
      </c>
      <c r="G26" s="13">
        <f t="shared" si="1"/>
        <v>0</v>
      </c>
      <c r="H26" s="27">
        <f t="shared" si="3"/>
        <v>0</v>
      </c>
      <c r="J26" s="7"/>
      <c r="L26" s="10"/>
    </row>
    <row r="27" spans="1:12" s="3" customFormat="1" ht="24.75" customHeight="1">
      <c r="A27" s="26">
        <v>16</v>
      </c>
      <c r="B27" s="14" t="s">
        <v>26</v>
      </c>
      <c r="C27" s="12">
        <v>150</v>
      </c>
      <c r="D27" s="12" t="s">
        <v>4</v>
      </c>
      <c r="E27" s="16">
        <v>0</v>
      </c>
      <c r="F27" s="13">
        <f t="shared" si="0"/>
        <v>0</v>
      </c>
      <c r="G27" s="13">
        <f t="shared" si="1"/>
        <v>0</v>
      </c>
      <c r="H27" s="27">
        <f t="shared" si="3"/>
        <v>0</v>
      </c>
      <c r="J27" s="7"/>
      <c r="L27" s="10"/>
    </row>
    <row r="28" spans="1:12" s="3" customFormat="1" ht="24.75" customHeight="1">
      <c r="A28" s="26">
        <v>17</v>
      </c>
      <c r="B28" s="14" t="s">
        <v>23</v>
      </c>
      <c r="C28" s="12">
        <v>40</v>
      </c>
      <c r="D28" s="12" t="s">
        <v>5</v>
      </c>
      <c r="E28" s="16">
        <v>0</v>
      </c>
      <c r="F28" s="13">
        <f t="shared" si="0"/>
        <v>0</v>
      </c>
      <c r="G28" s="13">
        <f t="shared" si="1"/>
        <v>0</v>
      </c>
      <c r="H28" s="27">
        <f t="shared" si="3"/>
        <v>0</v>
      </c>
      <c r="J28" s="7"/>
      <c r="L28" s="10"/>
    </row>
    <row r="29" spans="1:12" s="3" customFormat="1" ht="24.75" customHeight="1">
      <c r="A29" s="26">
        <v>18</v>
      </c>
      <c r="B29" s="14" t="s">
        <v>30</v>
      </c>
      <c r="C29" s="12">
        <v>5</v>
      </c>
      <c r="D29" s="12" t="s">
        <v>6</v>
      </c>
      <c r="E29" s="16">
        <v>0</v>
      </c>
      <c r="F29" s="13">
        <f t="shared" si="0"/>
        <v>0</v>
      </c>
      <c r="G29" s="13">
        <f t="shared" si="1"/>
        <v>0</v>
      </c>
      <c r="H29" s="27">
        <f t="shared" si="3"/>
        <v>0</v>
      </c>
      <c r="J29" s="7"/>
      <c r="L29" s="10"/>
    </row>
    <row r="30" spans="1:12" s="3" customFormat="1" ht="24.75" customHeight="1">
      <c r="A30" s="26">
        <v>19</v>
      </c>
      <c r="B30" s="14" t="s">
        <v>44</v>
      </c>
      <c r="C30" s="12">
        <v>4</v>
      </c>
      <c r="D30" s="12" t="s">
        <v>5</v>
      </c>
      <c r="E30" s="16">
        <v>0</v>
      </c>
      <c r="F30" s="13">
        <f t="shared" si="0"/>
        <v>0</v>
      </c>
      <c r="G30" s="13">
        <f t="shared" si="1"/>
        <v>0</v>
      </c>
      <c r="H30" s="27">
        <f t="shared" si="3"/>
        <v>0</v>
      </c>
      <c r="J30" s="7"/>
      <c r="L30" s="10"/>
    </row>
    <row r="31" spans="1:12" s="3" customFormat="1" ht="24.75" customHeight="1">
      <c r="A31" s="26">
        <v>20</v>
      </c>
      <c r="B31" s="14" t="s">
        <v>45</v>
      </c>
      <c r="C31" s="12">
        <v>105</v>
      </c>
      <c r="D31" s="15" t="s">
        <v>5</v>
      </c>
      <c r="E31" s="16">
        <v>0</v>
      </c>
      <c r="F31" s="13">
        <f t="shared" si="0"/>
        <v>0</v>
      </c>
      <c r="G31" s="13">
        <f t="shared" si="1"/>
        <v>0</v>
      </c>
      <c r="H31" s="27">
        <f t="shared" si="3"/>
        <v>0</v>
      </c>
      <c r="J31" s="7"/>
      <c r="L31" s="10"/>
    </row>
    <row r="32" spans="1:12" s="3" customFormat="1" ht="24.75" customHeight="1">
      <c r="A32" s="26">
        <v>21</v>
      </c>
      <c r="B32" s="14" t="s">
        <v>46</v>
      </c>
      <c r="C32" s="12">
        <v>10</v>
      </c>
      <c r="D32" s="15" t="s">
        <v>5</v>
      </c>
      <c r="E32" s="16">
        <v>0</v>
      </c>
      <c r="F32" s="13">
        <f t="shared" si="0"/>
        <v>0</v>
      </c>
      <c r="G32" s="13">
        <f t="shared" si="1"/>
        <v>0</v>
      </c>
      <c r="H32" s="27">
        <f t="shared" si="3"/>
        <v>0</v>
      </c>
      <c r="J32" s="7"/>
      <c r="L32" s="10"/>
    </row>
    <row r="33" spans="1:12" s="3" customFormat="1" ht="24.75" customHeight="1">
      <c r="A33" s="26">
        <v>22</v>
      </c>
      <c r="B33" s="11" t="s">
        <v>47</v>
      </c>
      <c r="C33" s="12">
        <v>110</v>
      </c>
      <c r="D33" s="12" t="s">
        <v>5</v>
      </c>
      <c r="E33" s="16">
        <v>0</v>
      </c>
      <c r="F33" s="13">
        <f t="shared" si="0"/>
        <v>0</v>
      </c>
      <c r="G33" s="13">
        <f t="shared" si="1"/>
        <v>0</v>
      </c>
      <c r="H33" s="27">
        <f t="shared" si="3"/>
        <v>0</v>
      </c>
      <c r="J33" s="7"/>
      <c r="L33" s="10"/>
    </row>
    <row r="34" spans="1:12" s="3" customFormat="1" ht="24.75" customHeight="1" thickBot="1">
      <c r="A34" s="38"/>
      <c r="B34" s="39"/>
      <c r="C34" s="39"/>
      <c r="D34" s="39"/>
      <c r="E34" s="39"/>
      <c r="F34" s="39"/>
      <c r="G34" s="39"/>
      <c r="H34" s="40"/>
      <c r="J34" s="7"/>
      <c r="L34" s="10"/>
    </row>
    <row r="35" spans="1:12" s="3" customFormat="1" ht="24.75" customHeight="1" thickBot="1">
      <c r="A35" s="41"/>
      <c r="B35" s="42" t="s">
        <v>31</v>
      </c>
      <c r="C35" s="43"/>
      <c r="D35" s="44"/>
      <c r="E35" s="45"/>
      <c r="F35" s="46"/>
      <c r="G35" s="42">
        <f>SUM(G11:G34)</f>
        <v>0</v>
      </c>
      <c r="H35" s="47">
        <f>SUM(H11:H34)</f>
        <v>0</v>
      </c>
      <c r="J35" s="7"/>
      <c r="L35" s="10"/>
    </row>
    <row r="36" spans="1:12" s="3" customFormat="1" ht="24.75" customHeight="1">
      <c r="A36" s="28"/>
      <c r="B36" s="29" t="s">
        <v>43</v>
      </c>
      <c r="C36" s="29"/>
      <c r="D36" s="29"/>
      <c r="E36" s="29"/>
      <c r="F36" s="29" t="s">
        <v>41</v>
      </c>
      <c r="G36" s="29"/>
      <c r="H36" s="30"/>
      <c r="J36" s="7"/>
      <c r="L36" s="10"/>
    </row>
    <row r="37" spans="1:12" s="3" customFormat="1" ht="24.75" customHeight="1" thickBot="1">
      <c r="A37" s="31"/>
      <c r="B37" s="32" t="s">
        <v>40</v>
      </c>
      <c r="C37" s="32"/>
      <c r="D37" s="32"/>
      <c r="E37" s="32"/>
      <c r="F37" s="32" t="s">
        <v>42</v>
      </c>
      <c r="G37" s="32"/>
      <c r="H37" s="33"/>
      <c r="J37" s="7"/>
      <c r="L37" s="10"/>
    </row>
    <row r="38" spans="1:8" ht="15.75" thickBot="1">
      <c r="A38" s="31"/>
      <c r="B38" s="32"/>
      <c r="C38" s="32"/>
      <c r="D38" s="32"/>
      <c r="E38" s="32"/>
      <c r="F38" s="32"/>
      <c r="G38" s="32"/>
      <c r="H38" s="33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</sheetData>
  <sheetProtection selectLockedCells="1"/>
  <printOptions/>
  <pageMargins left="0.7086614173228347" right="0.7086614173228347" top="0.5905511811023623" bottom="0.5905511811023623" header="0.1968503937007874" footer="0"/>
  <pageSetup fitToHeight="0" fitToWidth="1" horizontalDpi="600" verticalDpi="600" orientation="portrait" paperSize="9" scale="72" r:id="rId1"/>
  <headerFooter>
    <oddHeader>&amp;RPríloha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Seemann</dc:creator>
  <cp:keywords/>
  <dc:description/>
  <cp:lastModifiedBy>admin</cp:lastModifiedBy>
  <cp:lastPrinted>2019-11-16T18:17:33Z</cp:lastPrinted>
  <dcterms:created xsi:type="dcterms:W3CDTF">2016-02-22T14:54:54Z</dcterms:created>
  <dcterms:modified xsi:type="dcterms:W3CDTF">2020-06-12T09:28:18Z</dcterms:modified>
  <cp:category/>
  <cp:version/>
  <cp:contentType/>
  <cp:contentStatus/>
</cp:coreProperties>
</file>